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<sst xmlns="http://schemas.openxmlformats.org/spreadsheetml/2006/main" count="25" uniqueCount="21">
  <si>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</si>
  <si>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</si>
  <si>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</si>
  <si>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</si>
  <si>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</si>
  <si>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</si>
  <si>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</si>
  <si>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</si>
  <si>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</si>
  <si>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</si>
  <si>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</si>
  <si>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</si>
  <si>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</si>
  <si>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</si>
  <si>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</si>
  <si>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</si>
  <si>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</si>
  <si>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Муниципальные служащие всего:</t>
  </si>
  <si>
    <t>План на 2020 год</t>
  </si>
  <si>
    <t>Факт по состоянию на 30.06.2020 год</t>
  </si>
  <si>
    <t>по состоянию на 30.06.2020г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</si>
</sst>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5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69" t="s">
        <v>10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12</v>
      </c>
      <c r="B4" s="69"/>
      <c r="C4" s="69"/>
      <c r="D4" s="69"/>
      <c r="E4" s="69"/>
      <c r="F4" s="69"/>
      <c r="G4" s="69"/>
      <c r="H4" s="69"/>
    </row>
    <row r="5" spans="1:8" ht="15.75">
      <c r="A5" s="69" t="s">
        <v>20</v>
      </c>
      <c r="B5" s="69"/>
      <c r="C5" s="69"/>
      <c r="D5" s="69"/>
      <c r="E5" s="69"/>
      <c r="F5" s="69"/>
      <c r="G5" s="69"/>
      <c r="H5" s="69"/>
    </row>
    <row r="6" spans="1:8" ht="15.75" thickBot="1">
      <c r="A6" s="70" t="s">
        <v>8</v>
      </c>
      <c r="B6" s="70"/>
      <c r="C6" s="70"/>
      <c r="D6" s="70"/>
      <c r="E6" s="70"/>
      <c r="F6" s="70"/>
      <c r="G6" s="70"/>
      <c r="H6" s="70"/>
    </row>
    <row r="7" spans="1:8" ht="15.75" thickBot="1">
      <c r="A7" s="63" t="s">
        <v>1</v>
      </c>
      <c r="B7" s="72" t="s">
        <v>16</v>
      </c>
      <c r="C7" s="59" t="s">
        <v>18</v>
      </c>
      <c r="D7" s="60"/>
      <c r="E7" s="61"/>
      <c r="F7" s="59" t="s">
        <v>19</v>
      </c>
      <c r="G7" s="60"/>
      <c r="H7" s="62"/>
    </row>
    <row r="8" spans="1:8" ht="15">
      <c r="A8" s="71"/>
      <c r="B8" s="73"/>
      <c r="C8" s="63" t="s">
        <v>6</v>
      </c>
      <c r="D8" s="65" t="s">
        <v>9</v>
      </c>
      <c r="E8" s="55" t="s">
        <v>5</v>
      </c>
      <c r="F8" s="63" t="s">
        <v>6</v>
      </c>
      <c r="G8" s="67" t="s">
        <v>9</v>
      </c>
      <c r="H8" s="2" t="s">
        <v>5</v>
      </c>
    </row>
    <row r="9" spans="1:8" ht="42.75" customHeight="1" thickBot="1">
      <c r="A9" s="64"/>
      <c r="B9" s="66"/>
      <c r="C9" s="64"/>
      <c r="D9" s="66"/>
      <c r="E9" s="56" t="s">
        <v>15</v>
      </c>
      <c r="F9" s="64"/>
      <c r="G9" s="68"/>
      <c r="H9" s="57" t="s">
        <v>7</v>
      </c>
    </row>
    <row r="10" spans="1:8" ht="30">
      <c r="A10" s="58" t="s">
        <v>17</v>
      </c>
      <c r="B10" s="3">
        <f aca="true" t="shared" si="0" ref="B10:H10">B13+B14</f>
        <v>6</v>
      </c>
      <c r="C10" s="53">
        <f t="shared" si="0"/>
        <v>2315745</v>
      </c>
      <c r="D10" s="45">
        <f t="shared" si="0"/>
        <v>699354.67</v>
      </c>
      <c r="E10" s="53">
        <f>E13+E14</f>
        <v>3015099.67</v>
      </c>
      <c r="F10" s="18">
        <f>F13+F14</f>
        <v>942794.49</v>
      </c>
      <c r="G10" s="19">
        <f t="shared" si="0"/>
        <v>279498.61</v>
      </c>
      <c r="H10" s="20">
        <f t="shared" si="0"/>
        <v>1222293.0999999999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5</v>
      </c>
      <c r="C13" s="26">
        <v>1612860</v>
      </c>
      <c r="D13" s="47">
        <v>487083.4</v>
      </c>
      <c r="E13" s="26">
        <f>C13+D13</f>
        <v>2099943.4</v>
      </c>
      <c r="F13" s="24">
        <v>618361.82</v>
      </c>
      <c r="G13" s="25">
        <v>184492.22</v>
      </c>
      <c r="H13" s="26">
        <f>F13+G13</f>
        <v>802854.0399999999</v>
      </c>
    </row>
    <row r="14" spans="1:8" ht="15">
      <c r="A14" s="10" t="s">
        <v>4</v>
      </c>
      <c r="B14" s="11">
        <v>1</v>
      </c>
      <c r="C14" s="35">
        <v>702885</v>
      </c>
      <c r="D14" s="48">
        <v>212271.27</v>
      </c>
      <c r="E14" s="35">
        <f>C14+D14</f>
        <v>915156.27</v>
      </c>
      <c r="F14" s="24">
        <v>324432.67</v>
      </c>
      <c r="G14" s="28">
        <v>95006.39</v>
      </c>
      <c r="H14" s="26">
        <f>F14+G14</f>
        <v>419439.06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224340</v>
      </c>
      <c r="D16" s="50">
        <v>67751</v>
      </c>
      <c r="E16" s="34">
        <f>C16+D16</f>
        <v>292091</v>
      </c>
      <c r="F16" s="32">
        <v>106140</v>
      </c>
      <c r="G16" s="33">
        <v>32054</v>
      </c>
      <c r="H16" s="34">
        <f>H18</f>
        <v>138194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224340</v>
      </c>
      <c r="D18" s="48">
        <v>67751</v>
      </c>
      <c r="E18" s="35">
        <f>C18+D18</f>
        <v>292091</v>
      </c>
      <c r="F18" s="27">
        <v>106140</v>
      </c>
      <c r="G18" s="28">
        <v>32054</v>
      </c>
      <c r="H18" s="35">
        <f>F18+G18</f>
        <v>138194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7</v>
      </c>
      <c r="C22" s="54">
        <f t="shared" si="1"/>
        <v>2540085</v>
      </c>
      <c r="D22" s="52">
        <f t="shared" si="1"/>
        <v>767105.67</v>
      </c>
      <c r="E22" s="54">
        <f t="shared" si="1"/>
        <v>3307190.67</v>
      </c>
      <c r="F22" s="44">
        <f t="shared" si="1"/>
        <v>1048934.49</v>
      </c>
      <c r="G22" s="54">
        <f t="shared" si="1"/>
        <v>311552.61</v>
      </c>
      <c r="H22" s="54">
        <f t="shared" si="1"/>
        <v>1360487.0999999999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A2:H2"/>
    <mergeCell ref="A3:H3"/>
    <mergeCell ref="A4:H4"/>
    <mergeCell ref="A5:H5"/>
    <mergeCell ref="A6:H6"/>
    <mergeCell ref="A7:A9"/>
    <mergeCell ref="B7:B9"/>
    <mergeCell ref="C7:E7"/>
    <mergeCell ref="F7:H7"/>
    <mergeCell ref="C8:C9"/>
    <mergeCell ref="D8:D9"/>
    <mergeCell ref="F8:F9"/>
    <mergeCell ref="G8:G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2020-09-07T10:34:42Z</dcterms:modified>
  <cp:category/>
  <cp:version/>
  <cp:contentType/>
  <cp:contentStatus/>
</cp:coreProperties>
</file>