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2" i="1" l="1"/>
  <c r="E9" i="1"/>
  <c r="D9" i="1"/>
  <c r="C9" i="1"/>
  <c r="E14" i="1" l="1"/>
  <c r="E11" i="1" s="1"/>
  <c r="D14" i="1"/>
  <c r="C14" i="1"/>
  <c r="C11" i="1" s="1"/>
  <c r="D12" i="1"/>
  <c r="E16" i="1" l="1"/>
  <c r="E8" i="1" s="1"/>
  <c r="E7" i="1" s="1"/>
  <c r="D16" i="1"/>
  <c r="C16" i="1"/>
  <c r="C8" i="1" s="1"/>
  <c r="C7" i="1" s="1"/>
  <c r="D8" i="1" l="1"/>
  <c r="D7" i="1" s="1"/>
</calcChain>
</file>

<file path=xl/sharedStrings.xml><?xml version="1.0" encoding="utf-8"?>
<sst xmlns="http://schemas.openxmlformats.org/spreadsheetml/2006/main" count="34" uniqueCount="34">
  <si>
    <t>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</si>
  <si>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</si>
  <si>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 xml:space="preserve">Дотации бюджетам бюджетной системы Российской Федерации </t>
  </si>
  <si>
    <t xml:space="preserve">Субвенции бюджетам бюджетной системы Российской Федерации </t>
  </si>
  <si>
    <t>Субвенции бюджетам сельских поселений на выполнение передаваемых полномочий субъектов Российской Федерации</t>
  </si>
  <si>
    <t>Прочие субсидии</t>
  </si>
  <si>
    <t>Прочие субсидии бюджетам сельских поселений</t>
  </si>
  <si>
    <t>Код</t>
  </si>
  <si>
    <t>Наименование</t>
  </si>
  <si>
    <t>(руб.)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</si>
  <si>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</si>
  <si>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</si>
  <si>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
</t>
  </si>
  <si>
    <t>Субсидии бюджетам бюджетной системы Российской Федерации (межбюджетные субсидии)</t>
  </si>
  <si>
    <t>009 2 00 00 00 0 00 0000 000</t>
  </si>
  <si>
    <t>009 2 02 00 00 0 00 0000 150</t>
  </si>
  <si>
    <t>009 2 02 10 00 0 00 0000 150</t>
  </si>
  <si>
    <t>009 2 02 16 00 1 10 0000 150</t>
  </si>
  <si>
    <t>009 2 02 20 00 0 00 0000 150</t>
  </si>
  <si>
    <t>009 2 02 29 99 9 00 0000 150</t>
  </si>
  <si>
    <t>009 2 02 29 999 10 0000 150</t>
  </si>
  <si>
    <t>009 2 02 30 00 0 00 0000 150</t>
  </si>
  <si>
    <t>009 2 02 30 02 4 10 0000 150</t>
  </si>
  <si>
    <t>009 2 02 35 11 8 10 0000 150</t>
  </si>
  <si>
    <t>Сумма         2026 год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</si>
  <si>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</si>
  <si>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</si>
  <si>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009 2 02 20 21 6 00 000 150</t>
  </si>
  <si>
    <t>009 2 02 20 21 6 10 000 150</t>
  </si>
  <si>
    <t>Объем межбюджетных трансфертов, получаемых из других бюджетов                                               бюджетной системы Российской Федерации 
на 2025 год и плановый период 2026 и 2027 годы</t>
  </si>
  <si>
    <t>Сумма       2025 год</t>
  </si>
  <si>
    <t>Сумма         2027 год</t>
  </si>
  <si>
    <t>Приложение 7</t>
  </si>
  <si>
    <t xml:space="preserve">к Решению Совета депутатов Ретюнского сельского поселения Лужского муниципального района   от 24.12 2024  № 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</si>
</sst>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0" borderId="0" xfId="0" applyFont="1" applyFill="1" applyAlignment="1">
      <alignment horizontal="right" vertical="top" wrapText="1"/>
    </xf>
    <xf numFmtId="0" fontId="0" fillId="0" borderId="0" xfId="0" applyAlignment="1">
      <alignment horizontal="right"/>
    </xf>
    <xf numFmtId="49" fontId="6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11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workbookViewId="0">
      <selection activeCell="G4" sqref="G4"/>
    </sheetView>
  </sheetViews>
  <sheetFormatPr defaultRowHeight="15" x14ac:dyDescent="0.25"/>
  <cols>
    <col min="1" max="1" width="22.140625" customWidth="1"/>
    <col min="2" max="2" width="25.140625" customWidth="1"/>
    <col min="3" max="3" width="14.7109375" style="5" customWidth="1"/>
    <col min="4" max="4" width="15.7109375" customWidth="1"/>
    <col min="5" max="5" width="15.85546875" customWidth="1"/>
  </cols>
  <sheetData>
    <row r="1" spans="1:5" ht="15.75" x14ac:dyDescent="0.25">
      <c r="A1" s="20"/>
      <c r="B1" s="21"/>
      <c r="C1" s="8"/>
      <c r="D1" s="26" t="s">
        <v>32</v>
      </c>
      <c r="E1" s="27"/>
    </row>
    <row r="2" spans="1:5" ht="56.25" customHeight="1" x14ac:dyDescent="0.25">
      <c r="A2" s="20"/>
      <c r="B2" s="21"/>
      <c r="C2" s="9" t="s">
        <v>12</v>
      </c>
      <c r="D2" s="25" t="s">
        <v>33</v>
      </c>
      <c r="E2" s="25"/>
    </row>
    <row r="3" spans="1:5" ht="7.5" customHeight="1" x14ac:dyDescent="0.25">
      <c r="A3" s="20"/>
      <c r="B3" s="21"/>
      <c r="C3" s="6"/>
      <c r="D3" s="24"/>
      <c r="E3" s="24"/>
    </row>
    <row r="4" spans="1:5" ht="54" customHeight="1" x14ac:dyDescent="0.25">
      <c r="A4" s="22" t="s">
        <v>29</v>
      </c>
      <c r="B4" s="23"/>
      <c r="C4" s="23"/>
      <c r="D4" s="23"/>
      <c r="E4" s="23"/>
    </row>
    <row r="5" spans="1:5" ht="15.75" customHeight="1" x14ac:dyDescent="0.3">
      <c r="A5" s="1"/>
      <c r="E5" s="7" t="s">
        <v>9</v>
      </c>
    </row>
    <row r="6" spans="1:5" ht="31.5" customHeight="1" x14ac:dyDescent="0.25">
      <c r="A6" s="2" t="s">
        <v>7</v>
      </c>
      <c r="B6" s="2" t="s">
        <v>8</v>
      </c>
      <c r="C6" s="4" t="s">
        <v>30</v>
      </c>
      <c r="D6" s="3" t="s">
        <v>24</v>
      </c>
      <c r="E6" s="3" t="s">
        <v>31</v>
      </c>
    </row>
    <row r="7" spans="1:5" ht="30" customHeight="1" x14ac:dyDescent="0.25">
      <c r="A7" s="14" t="s">
        <v>14</v>
      </c>
      <c r="B7" s="10" t="s">
        <v>0</v>
      </c>
      <c r="C7" s="15">
        <f>C8</f>
        <v>16786524.240000002</v>
      </c>
      <c r="D7" s="16">
        <f t="shared" ref="D7:E7" si="0">D8</f>
        <v>22908173.300000001</v>
      </c>
      <c r="E7" s="16">
        <f t="shared" si="0"/>
        <v>12727595.25</v>
      </c>
    </row>
    <row r="8" spans="1:5" ht="51.75" customHeight="1" x14ac:dyDescent="0.25">
      <c r="A8" s="14" t="s">
        <v>15</v>
      </c>
      <c r="B8" s="11" t="s">
        <v>1</v>
      </c>
      <c r="C8" s="15">
        <f>C9+C11+C16</f>
        <v>16786524.240000002</v>
      </c>
      <c r="D8" s="16">
        <f t="shared" ref="D8:E8" si="1">D9+D11+D16</f>
        <v>22908173.300000001</v>
      </c>
      <c r="E8" s="16">
        <f t="shared" si="1"/>
        <v>12727595.25</v>
      </c>
    </row>
    <row r="9" spans="1:5" ht="39.75" customHeight="1" x14ac:dyDescent="0.25">
      <c r="A9" s="14" t="s">
        <v>16</v>
      </c>
      <c r="B9" s="11" t="s">
        <v>2</v>
      </c>
      <c r="C9" s="15">
        <f>C10</f>
        <v>12701600</v>
      </c>
      <c r="D9" s="15">
        <f>D10</f>
        <v>11361100</v>
      </c>
      <c r="E9" s="15">
        <f>E10</f>
        <v>10283700</v>
      </c>
    </row>
    <row r="10" spans="1:5" ht="66.75" customHeight="1" x14ac:dyDescent="0.25">
      <c r="A10" s="14" t="s">
        <v>17</v>
      </c>
      <c r="B10" s="11" t="s">
        <v>11</v>
      </c>
      <c r="C10" s="17">
        <v>12701600</v>
      </c>
      <c r="D10" s="18">
        <v>11361100</v>
      </c>
      <c r="E10" s="18">
        <v>10283700</v>
      </c>
    </row>
    <row r="11" spans="1:5" ht="51.75" customHeight="1" x14ac:dyDescent="0.25">
      <c r="A11" s="14" t="s">
        <v>18</v>
      </c>
      <c r="B11" s="11" t="s">
        <v>13</v>
      </c>
      <c r="C11" s="17">
        <f>C12+C14</f>
        <v>3881504.24</v>
      </c>
      <c r="D11" s="17">
        <v>11326353.300000001</v>
      </c>
      <c r="E11" s="18">
        <f>E12+E14</f>
        <v>2440375.25</v>
      </c>
    </row>
    <row r="12" spans="1:5" ht="52.5" customHeight="1" x14ac:dyDescent="0.25">
      <c r="A12" s="14" t="s">
        <v>27</v>
      </c>
      <c r="B12" s="19" t="s">
        <v>25</v>
      </c>
      <c r="C12" s="17">
        <v>0</v>
      </c>
      <c r="D12" s="18">
        <f t="shared" ref="D12" si="2">D13</f>
        <v>0</v>
      </c>
      <c r="E12" s="18">
        <f>E13</f>
        <v>1093900</v>
      </c>
    </row>
    <row r="13" spans="1:5" ht="50.25" customHeight="1" x14ac:dyDescent="0.25">
      <c r="A13" s="14" t="s">
        <v>28</v>
      </c>
      <c r="B13" s="19" t="s">
        <v>26</v>
      </c>
      <c r="C13" s="17">
        <v>0</v>
      </c>
      <c r="D13" s="18">
        <v>0</v>
      </c>
      <c r="E13" s="18">
        <v>1093900</v>
      </c>
    </row>
    <row r="14" spans="1:5" ht="27.75" customHeight="1" x14ac:dyDescent="0.25">
      <c r="A14" s="14" t="s">
        <v>19</v>
      </c>
      <c r="B14" s="12" t="s">
        <v>5</v>
      </c>
      <c r="C14" s="15">
        <f>C15</f>
        <v>3881504.24</v>
      </c>
      <c r="D14" s="15">
        <f>D15</f>
        <v>11322353.300000001</v>
      </c>
      <c r="E14" s="16">
        <f t="shared" ref="E14" si="3">E15</f>
        <v>1346475.25</v>
      </c>
    </row>
    <row r="15" spans="1:5" ht="33" customHeight="1" x14ac:dyDescent="0.25">
      <c r="A15" s="14" t="s">
        <v>20</v>
      </c>
      <c r="B15" s="12" t="s">
        <v>6</v>
      </c>
      <c r="C15" s="15">
        <v>3881504.24</v>
      </c>
      <c r="D15" s="16">
        <v>11322353.300000001</v>
      </c>
      <c r="E15" s="16">
        <v>1346475.25</v>
      </c>
    </row>
    <row r="16" spans="1:5" ht="40.5" customHeight="1" x14ac:dyDescent="0.25">
      <c r="A16" s="14" t="s">
        <v>21</v>
      </c>
      <c r="B16" s="11" t="s">
        <v>3</v>
      </c>
      <c r="C16" s="15">
        <f>C17+C18</f>
        <v>203420</v>
      </c>
      <c r="D16" s="16">
        <f t="shared" ref="D16:E16" si="4">D17+D18</f>
        <v>220720</v>
      </c>
      <c r="E16" s="16">
        <f t="shared" si="4"/>
        <v>3520</v>
      </c>
    </row>
    <row r="17" spans="1:5" ht="63.75" customHeight="1" x14ac:dyDescent="0.25">
      <c r="A17" s="14" t="s">
        <v>22</v>
      </c>
      <c r="B17" s="13" t="s">
        <v>4</v>
      </c>
      <c r="C17" s="17">
        <v>3520</v>
      </c>
      <c r="D17" s="18">
        <v>3520</v>
      </c>
      <c r="E17" s="18">
        <v>3520</v>
      </c>
    </row>
    <row r="18" spans="1:5" ht="90" customHeight="1" x14ac:dyDescent="0.25">
      <c r="A18" s="14" t="s">
        <v>23</v>
      </c>
      <c r="B18" s="13" t="s">
        <v>10</v>
      </c>
      <c r="C18" s="17">
        <v>199900</v>
      </c>
      <c r="D18" s="18">
        <v>217200</v>
      </c>
      <c r="E18" s="18">
        <v>0</v>
      </c>
    </row>
  </sheetData>
  <mergeCells count="6">
    <mergeCell ref="A1:A3"/>
    <mergeCell ref="B1:B3"/>
    <mergeCell ref="A4:E4"/>
    <mergeCell ref="D3:E3"/>
    <mergeCell ref="D2:E2"/>
    <mergeCell ref="D1:E1"/>
  </mergeCells>
  <pageMargins left="0.39370078740157483" right="0.39370078740157483" top="0.39370078740157483" bottom="0.39370078740157483" header="0.31496062992125984" footer="0.31496062992125984"/>
  <pageSetup paperSize="9" fitToHeight="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2024-12-27T07:03:10Z</dcterms:modified>
</cp:coreProperties>
</file>